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!New Website Documentation\Voting Records\"/>
    </mc:Choice>
  </mc:AlternateContent>
  <xr:revisionPtr revIDLastSave="0" documentId="13_ncr:1_{762DFF8B-399F-4F6C-97F4-90E067B1DBF8}" xr6:coauthVersionLast="47" xr6:coauthVersionMax="47" xr10:uidLastSave="{00000000-0000-0000-0000-000000000000}"/>
  <bookViews>
    <workbookView minimized="1" xWindow="-18690" yWindow="6120" windowWidth="9945" windowHeight="5040" xr2:uid="{C91C1866-E060-45C0-8116-DB4EE79F62D3}"/>
  </bookViews>
  <sheets>
    <sheet name="Summary" sheetId="1" r:id="rId1"/>
    <sheet name="Newton Equity" sheetId="2" r:id="rId2"/>
    <sheet name="Blackrock" sheetId="3" r:id="rId3"/>
    <sheet name="UBS" sheetId="4" r:id="rId4"/>
    <sheet name="Schroders" sheetId="5" r:id="rId5"/>
  </sheets>
  <calcPr calcId="191029"/>
  <pivotCaches>
    <pivotCache cacheId="28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<sst xmlns="http://schemas.openxmlformats.org/spreadsheetml/2006/main" count="412" uniqueCount="138">
  <si>
    <t>For</t>
  </si>
  <si>
    <t>Mgmt</t>
  </si>
  <si>
    <t>Authorise the Company to Call General Meeting with Two Weeks' Notice</t>
  </si>
  <si>
    <t xml:space="preserve">   20</t>
  </si>
  <si>
    <t>09/28/2021</t>
  </si>
  <si>
    <t>Annual</t>
  </si>
  <si>
    <t>G42089113</t>
  </si>
  <si>
    <t>United Kingdom</t>
  </si>
  <si>
    <t>09/30/2021</t>
  </si>
  <si>
    <t>DGE</t>
  </si>
  <si>
    <t>Diageo Plc</t>
  </si>
  <si>
    <t>Authorise Market Purchase of Ordinary Shares</t>
  </si>
  <si>
    <t xml:space="preserve">   19</t>
  </si>
  <si>
    <t>Authorise Issue of Equity without Pre-emptive Rights</t>
  </si>
  <si>
    <t xml:space="preserve">   18</t>
  </si>
  <si>
    <t>Authorise Issue of Equity</t>
  </si>
  <si>
    <t xml:space="preserve">   17</t>
  </si>
  <si>
    <t>Authorise UK Political Donations and Expenditure</t>
  </si>
  <si>
    <t xml:space="preserve">   16</t>
  </si>
  <si>
    <t>Authorise the Audit Committee to Fix Remuneration of Auditors</t>
  </si>
  <si>
    <t xml:space="preserve">   15</t>
  </si>
  <si>
    <t>Reappoint PricewaterhouseCoopers LLP as Auditors</t>
  </si>
  <si>
    <t xml:space="preserve">   14</t>
  </si>
  <si>
    <t>Re-elect Alan Stewart as Director</t>
  </si>
  <si>
    <t xml:space="preserve">   13</t>
  </si>
  <si>
    <t>Re-elect Ivan Menezes as Director</t>
  </si>
  <si>
    <t xml:space="preserve">   12</t>
  </si>
  <si>
    <t>Re-elect Lady Mendelsohn as Director</t>
  </si>
  <si>
    <t xml:space="preserve">   11</t>
  </si>
  <si>
    <t>Re-elect Susan Kilsby as Director</t>
  </si>
  <si>
    <t xml:space="preserve">   10</t>
  </si>
  <si>
    <t>Re-elect Javier Ferran as Director</t>
  </si>
  <si>
    <t xml:space="preserve">   9</t>
  </si>
  <si>
    <t>Re-elect Melissa Bethell as Director</t>
  </si>
  <si>
    <t xml:space="preserve">   8</t>
  </si>
  <si>
    <t>Elect Ireena Vittal as Director</t>
  </si>
  <si>
    <t xml:space="preserve">   7</t>
  </si>
  <si>
    <t>Elect Sir John Manzoni as Director</t>
  </si>
  <si>
    <t xml:space="preserve">   6</t>
  </si>
  <si>
    <t>Elect Valerie Chapoulaud-Floquet as Director</t>
  </si>
  <si>
    <t xml:space="preserve">   5</t>
  </si>
  <si>
    <t>Elect Lavanya Chandrashekar as Director</t>
  </si>
  <si>
    <t xml:space="preserve">   4</t>
  </si>
  <si>
    <t>Approve Final Dividend</t>
  </si>
  <si>
    <t xml:space="preserve">   3</t>
  </si>
  <si>
    <t>Approve Remuneration Report</t>
  </si>
  <si>
    <t xml:space="preserve">   2</t>
  </si>
  <si>
    <t>Accept Financial Statements and Statutory Reports</t>
  </si>
  <si>
    <t xml:space="preserve">   1</t>
  </si>
  <si>
    <t>Against</t>
  </si>
  <si>
    <t>Ratify PricewaterhouseCoopers as Auditors</t>
  </si>
  <si>
    <t>08/04/2021</t>
  </si>
  <si>
    <t>G01719114</t>
  </si>
  <si>
    <t>Cayman Islands</t>
  </si>
  <si>
    <t>09/17/2021</t>
  </si>
  <si>
    <t>9988</t>
  </si>
  <si>
    <t>Alibaba Group Holding Limited</t>
  </si>
  <si>
    <t>Elect Director E. Borje Ekholm</t>
  </si>
  <si>
    <t xml:space="preserve">   1.3</t>
  </si>
  <si>
    <t>Elect Director J. Michael Evans</t>
  </si>
  <si>
    <t xml:space="preserve">   1.2</t>
  </si>
  <si>
    <t>Elect Director Joseph C. Tsai</t>
  </si>
  <si>
    <t xml:space="preserve">   1.1</t>
  </si>
  <si>
    <t>Vote Instruction</t>
  </si>
  <si>
    <t>Voting Policy Rec</t>
  </si>
  <si>
    <t>Mgmt Rec</t>
  </si>
  <si>
    <t>Proponent</t>
  </si>
  <si>
    <t>Proposal Text</t>
  </si>
  <si>
    <t>Proposal Number</t>
  </si>
  <si>
    <t>Shares Voted</t>
  </si>
  <si>
    <t>Record Date</t>
  </si>
  <si>
    <t>Meeting Type</t>
  </si>
  <si>
    <t>Primary Security ID</t>
  </si>
  <si>
    <t>Country</t>
  </si>
  <si>
    <t>Meeting Date</t>
  </si>
  <si>
    <t>Ticker</t>
  </si>
  <si>
    <t>Issuer Name</t>
  </si>
  <si>
    <t>Row Labels</t>
  </si>
  <si>
    <t>Grand Total</t>
  </si>
  <si>
    <t>Column Labels</t>
  </si>
  <si>
    <t>Count of Vote Instruction</t>
  </si>
  <si>
    <t>Company</t>
  </si>
  <si>
    <t>Type</t>
  </si>
  <si>
    <t>Resolutions</t>
  </si>
  <si>
    <t xml:space="preserve">Abstain </t>
  </si>
  <si>
    <t>Oppose</t>
  </si>
  <si>
    <t>TRAINLINE PLC</t>
  </si>
  <si>
    <t>3i GROUP PLC</t>
  </si>
  <si>
    <t>JD SPORTS FASHION PLC</t>
  </si>
  <si>
    <t>JOHNSON MATTHEY PLC</t>
  </si>
  <si>
    <t>PRUDENTIAL PLC</t>
  </si>
  <si>
    <t>ASHTEAD GROUP PLC</t>
  </si>
  <si>
    <t>AUTO TRADER GROUP PLC</t>
  </si>
  <si>
    <t>MOONPIG GROUP PLC</t>
  </si>
  <si>
    <t>AGM</t>
  </si>
  <si>
    <t>EGM</t>
  </si>
  <si>
    <t>Number of Resolutions Voted</t>
  </si>
  <si>
    <t>Supported By Client</t>
  </si>
  <si>
    <t xml:space="preserve"> Opposed By Client</t>
  </si>
  <si>
    <t>Abastained By Client</t>
  </si>
  <si>
    <t>Witheld By Client</t>
  </si>
  <si>
    <t xml:space="preserve">Not Supported By Client </t>
  </si>
  <si>
    <t>Non-Voting Resolutions</t>
  </si>
  <si>
    <t>Sub-Fund</t>
  </si>
  <si>
    <t>Manager</t>
  </si>
  <si>
    <t>Number of Meetings</t>
  </si>
  <si>
    <t>Number of Votes Cast</t>
  </si>
  <si>
    <t>Other</t>
  </si>
  <si>
    <t>LF ACCESS Global Equity - Newton</t>
  </si>
  <si>
    <t>Newton</t>
  </si>
  <si>
    <t>LF ACCESS UK Select Fund</t>
  </si>
  <si>
    <t>Blackrock</t>
  </si>
  <si>
    <t>UBS</t>
  </si>
  <si>
    <t>Property</t>
  </si>
  <si>
    <t xml:space="preserve">Schroders </t>
  </si>
  <si>
    <t>Total</t>
  </si>
  <si>
    <t>Annual Report</t>
  </si>
  <si>
    <t>Auditors</t>
  </si>
  <si>
    <t>Election of Directors</t>
  </si>
  <si>
    <t>Executive Pay Scheme</t>
  </si>
  <si>
    <t>Share Issue/Repurchase</t>
  </si>
  <si>
    <t>Concerns over sustainability policies and practice including lack of Board accountability.</t>
  </si>
  <si>
    <t>Chair is not considered independent or holds more than one chairmanship, director does meet voting criteria for re-election.</t>
  </si>
  <si>
    <t>Maximum award in incentive schemes is excessive in regards to percentage of base salary, CEO pay significantly exceeds recommended limit of 20:1 of average employee pay.</t>
  </si>
  <si>
    <t>For up to 5% of share capital for an acquisition or capital investment is opposed as best practice is to seek approval for a specific transaction.</t>
  </si>
  <si>
    <t xml:space="preserve">Opposed Votes: </t>
  </si>
  <si>
    <t>8 Votes</t>
  </si>
  <si>
    <t>2 Votes</t>
  </si>
  <si>
    <t>4 Votes</t>
  </si>
  <si>
    <t>Opposed Votes:</t>
  </si>
  <si>
    <t>1 Vote</t>
  </si>
  <si>
    <t>Current Auditor has been in place for more than 10 years.</t>
  </si>
  <si>
    <t xml:space="preserve">Director does not meet voting guidelines criteria for re-election. </t>
  </si>
  <si>
    <t>Opposed</t>
  </si>
  <si>
    <t>Hermes Property Unit Trust</t>
  </si>
  <si>
    <t>Threadneedle Property Unit Trust</t>
  </si>
  <si>
    <t xml:space="preserve">Auditor had been in tenure fo more than 10 years. </t>
  </si>
  <si>
    <t>Reappointmnt of Auditors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</si>
</sst>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indexed="8"/>
      <name val="ARIAL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top"/>
    </xf>
  </cellStyleXfs>
  <cellXfs count="50">
    <xf numFmtId="0" fontId="0" fillId="0" borderId="0" xfId="0"/>
    <xf numFmtId="0" fontId="1" fillId="0" borderId="0" xfId="1">
      <alignment vertical="top"/>
    </xf>
    <xf numFmtId="3" fontId="1" fillId="0" borderId="0" xfId="1" applyNumberFormat="1">
      <alignment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6" fillId="2" borderId="12" xfId="0" applyFont="1" applyFill="1" applyBorder="1" applyAlignment="1">
      <alignment horizontal="right" vertical="center" wrapText="1"/>
    </xf>
    <xf numFmtId="0" fontId="3" fillId="0" borderId="11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0" fillId="0" borderId="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14" xfId="1" applyBorder="1">
      <alignment vertical="top"/>
    </xf>
    <xf numFmtId="0" fontId="1" fillId="0" borderId="0" xfId="1" applyBorder="1">
      <alignment vertical="top"/>
    </xf>
    <xf numFmtId="0" fontId="1" fillId="0" borderId="7" xfId="1" applyBorder="1">
      <alignment vertical="top"/>
    </xf>
    <xf numFmtId="0" fontId="1" fillId="0" borderId="1" xfId="1" applyBorder="1">
      <alignment vertical="top"/>
    </xf>
    <xf numFmtId="0" fontId="1" fillId="0" borderId="16" xfId="1" applyBorder="1">
      <alignment vertical="top"/>
    </xf>
    <xf numFmtId="0" fontId="1" fillId="0" borderId="2" xfId="1" applyBorder="1">
      <alignment vertical="top"/>
    </xf>
    <xf numFmtId="0" fontId="1" fillId="0" borderId="5" xfId="1" applyBorder="1">
      <alignment vertical="top"/>
    </xf>
    <xf numFmtId="0" fontId="1" fillId="0" borderId="17" xfId="1" applyBorder="1">
      <alignment vertical="top"/>
    </xf>
    <xf numFmtId="0" fontId="1" fillId="0" borderId="6" xfId="1" applyBorder="1">
      <alignment vertical="top"/>
    </xf>
    <xf numFmtId="0" fontId="0" fillId="0" borderId="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</cellXfs>
  <cellStyles count="2">
    <cellStyle name="Normal" xfId="0" builtinId="0"/>
    <cellStyle name="Normal 2" xfId="1" xr:uid="{F5130951-10D0-4D99-9A57-BB4043CF114A}"/>
  </cellStyles>
  <dxfs count="2">
    <dxf>
      <numFmt numFmtId="19" formatCode="dd/mm/yyyy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e Gilmour" refreshedDate="44628.397769907409" createdVersion="7" refreshedVersion="7" minRefreshableVersion="3" recordCount="24" xr:uid="{12EAFC97-3258-40DD-925C-C47208077ED4}">
  <cacheSource type="worksheet">
    <worksheetSource name="Table1"/>
  </cacheSource>
  <cacheFields count="14">
    <cacheField name="Issuer Name" numFmtId="0">
      <sharedItems count="2">
        <s v="Alibaba Group Holding Limited"/>
        <s v="Diageo Plc"/>
      </sharedItems>
    </cacheField>
    <cacheField name="Ticker" numFmtId="0">
      <sharedItems/>
    </cacheField>
    <cacheField name="Meeting Date" numFmtId="0">
      <sharedItems/>
    </cacheField>
    <cacheField name="Country" numFmtId="0">
      <sharedItems/>
    </cacheField>
    <cacheField name="Primary Security ID" numFmtId="0">
      <sharedItems/>
    </cacheField>
    <cacheField name="Meeting Type" numFmtId="0">
      <sharedItems/>
    </cacheField>
    <cacheField name="Record Date" numFmtId="0">
      <sharedItems/>
    </cacheField>
    <cacheField name="Shares Voted" numFmtId="3">
      <sharedItems containsSemiMixedTypes="0" containsString="0" containsNumber="1" containsInteger="1" minValue="650257" maxValue="1172136"/>
    </cacheField>
    <cacheField name="Proposal Number" numFmtId="0">
      <sharedItems/>
    </cacheField>
    <cacheField name="Proposal Text" numFmtId="0">
      <sharedItems/>
    </cacheField>
    <cacheField name="Proponent" numFmtId="0">
      <sharedItems/>
    </cacheField>
    <cacheField name="Mgmt Rec" numFmtId="0">
      <sharedItems/>
    </cacheField>
    <cacheField name="Voting Policy Rec" numFmtId="0">
      <sharedItems/>
    </cacheField>
    <cacheField name="Vote Instruction" numFmtId="0">
      <sharedItems count="2">
        <s v="Against"/>
        <s v="Fo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s v="9988"/>
    <s v="09/17/2021"/>
    <s v="Cayman Islands"/>
    <s v="G01719114"/>
    <s v="Annual"/>
    <s v="08/04/2021"/>
    <n v="1172136"/>
    <s v="   1.1"/>
    <s v="Elect Director Joseph C. Tsai"/>
    <s v="Mgmt"/>
    <s v="For"/>
    <s v="Against"/>
    <x v="0"/>
  </r>
  <r>
    <x v="0"/>
    <s v="9988"/>
    <s v="09/17/2021"/>
    <s v="Cayman Islands"/>
    <s v="G01719114"/>
    <s v="Annual"/>
    <s v="08/04/2021"/>
    <n v="1172136"/>
    <s v="   1.2"/>
    <s v="Elect Director J. Michael Evans"/>
    <s v="Mgmt"/>
    <s v="For"/>
    <s v="Against"/>
    <x v="0"/>
  </r>
  <r>
    <x v="0"/>
    <s v="9988"/>
    <s v="09/17/2021"/>
    <s v="Cayman Islands"/>
    <s v="G01719114"/>
    <s v="Annual"/>
    <s v="08/04/2021"/>
    <n v="1172136"/>
    <s v="   1.3"/>
    <s v="Elect Director E. Borje Ekholm"/>
    <s v="Mgmt"/>
    <s v="For"/>
    <s v="For"/>
    <x v="1"/>
  </r>
  <r>
    <x v="0"/>
    <s v="9988"/>
    <s v="09/17/2021"/>
    <s v="Cayman Islands"/>
    <s v="G01719114"/>
    <s v="Annual"/>
    <s v="08/04/2021"/>
    <n v="1172136"/>
    <s v="   2"/>
    <s v="Ratify PricewaterhouseCoopers as Auditors"/>
    <s v="Mgmt"/>
    <s v="For"/>
    <s v="Against"/>
    <x v="0"/>
  </r>
  <r>
    <x v="1"/>
    <s v="DGE"/>
    <s v="09/30/2021"/>
    <s v="United Kingdom"/>
    <s v="G42089113"/>
    <s v="Annual"/>
    <s v="09/28/2021"/>
    <n v="650257"/>
    <s v="   1"/>
    <s v="Accept Financial Statements and Statutory Reports"/>
    <s v="Mgmt"/>
    <s v="For"/>
    <s v="For"/>
    <x v="1"/>
  </r>
  <r>
    <x v="1"/>
    <s v="DGE"/>
    <s v="09/30/2021"/>
    <s v="United Kingdom"/>
    <s v="G42089113"/>
    <s v="Annual"/>
    <s v="09/28/2021"/>
    <n v="650257"/>
    <s v="   2"/>
    <s v="Approve Remuneration Report"/>
    <s v="Mgmt"/>
    <s v="For"/>
    <s v="For"/>
    <x v="1"/>
  </r>
  <r>
    <x v="1"/>
    <s v="DGE"/>
    <s v="09/30/2021"/>
    <s v="United Kingdom"/>
    <s v="G42089113"/>
    <s v="Annual"/>
    <s v="09/28/2021"/>
    <n v="650257"/>
    <s v="   3"/>
    <s v="Approve Final Dividend"/>
    <s v="Mgmt"/>
    <s v="For"/>
    <s v="For"/>
    <x v="1"/>
  </r>
  <r>
    <x v="1"/>
    <s v="DGE"/>
    <s v="09/30/2021"/>
    <s v="United Kingdom"/>
    <s v="G42089113"/>
    <s v="Annual"/>
    <s v="09/28/2021"/>
    <n v="650257"/>
    <s v="   4"/>
    <s v="Elect Lavanya Chandrashekar as Director"/>
    <s v="Mgmt"/>
    <s v="For"/>
    <s v="For"/>
    <x v="1"/>
  </r>
  <r>
    <x v="1"/>
    <s v="DGE"/>
    <s v="09/30/2021"/>
    <s v="United Kingdom"/>
    <s v="G42089113"/>
    <s v="Annual"/>
    <s v="09/28/2021"/>
    <n v="650257"/>
    <s v="   5"/>
    <s v="Elect Valerie Chapoulaud-Floquet as Director"/>
    <s v="Mgmt"/>
    <s v="For"/>
    <s v="For"/>
    <x v="1"/>
  </r>
  <r>
    <x v="1"/>
    <s v="DGE"/>
    <s v="09/30/2021"/>
    <s v="United Kingdom"/>
    <s v="G42089113"/>
    <s v="Annual"/>
    <s v="09/28/2021"/>
    <n v="650257"/>
    <s v="   6"/>
    <s v="Elect Sir John Manzoni as Director"/>
    <s v="Mgmt"/>
    <s v="For"/>
    <s v="For"/>
    <x v="1"/>
  </r>
  <r>
    <x v="1"/>
    <s v="DGE"/>
    <s v="09/30/2021"/>
    <s v="United Kingdom"/>
    <s v="G42089113"/>
    <s v="Annual"/>
    <s v="09/28/2021"/>
    <n v="650257"/>
    <s v="   7"/>
    <s v="Elect Ireena Vittal as Director"/>
    <s v="Mgmt"/>
    <s v="For"/>
    <s v="For"/>
    <x v="1"/>
  </r>
  <r>
    <x v="1"/>
    <s v="DGE"/>
    <s v="09/30/2021"/>
    <s v="United Kingdom"/>
    <s v="G42089113"/>
    <s v="Annual"/>
    <s v="09/28/2021"/>
    <n v="650257"/>
    <s v="   8"/>
    <s v="Re-elect Melissa Bethell as Director"/>
    <s v="Mgmt"/>
    <s v="For"/>
    <s v="For"/>
    <x v="1"/>
  </r>
  <r>
    <x v="1"/>
    <s v="DGE"/>
    <s v="09/30/2021"/>
    <s v="United Kingdom"/>
    <s v="G42089113"/>
    <s v="Annual"/>
    <s v="09/28/2021"/>
    <n v="650257"/>
    <s v="   9"/>
    <s v="Re-elect Javier Ferran as Director"/>
    <s v="Mgmt"/>
    <s v="For"/>
    <s v="For"/>
    <x v="1"/>
  </r>
  <r>
    <x v="1"/>
    <s v="DGE"/>
    <s v="09/30/2021"/>
    <s v="United Kingdom"/>
    <s v="G42089113"/>
    <s v="Annual"/>
    <s v="09/28/2021"/>
    <n v="650257"/>
    <s v="   10"/>
    <s v="Re-elect Susan Kilsby as Director"/>
    <s v="Mgmt"/>
    <s v="For"/>
    <s v="For"/>
    <x v="1"/>
  </r>
  <r>
    <x v="1"/>
    <s v="DGE"/>
    <s v="09/30/2021"/>
    <s v="United Kingdom"/>
    <s v="G42089113"/>
    <s v="Annual"/>
    <s v="09/28/2021"/>
    <n v="650257"/>
    <s v="   11"/>
    <s v="Re-elect Lady Mendelsohn as Director"/>
    <s v="Mgmt"/>
    <s v="For"/>
    <s v="For"/>
    <x v="1"/>
  </r>
  <r>
    <x v="1"/>
    <s v="DGE"/>
    <s v="09/30/2021"/>
    <s v="United Kingdom"/>
    <s v="G42089113"/>
    <s v="Annual"/>
    <s v="09/28/2021"/>
    <n v="650257"/>
    <s v="   12"/>
    <s v="Re-elect Ivan Menezes as Director"/>
    <s v="Mgmt"/>
    <s v="For"/>
    <s v="For"/>
    <x v="1"/>
  </r>
  <r>
    <x v="1"/>
    <s v="DGE"/>
    <s v="09/30/2021"/>
    <s v="United Kingdom"/>
    <s v="G42089113"/>
    <s v="Annual"/>
    <s v="09/28/2021"/>
    <n v="650257"/>
    <s v="   13"/>
    <s v="Re-elect Alan Stewart as Director"/>
    <s v="Mgmt"/>
    <s v="For"/>
    <s v="For"/>
    <x v="1"/>
  </r>
  <r>
    <x v="1"/>
    <s v="DGE"/>
    <s v="09/30/2021"/>
    <s v="United Kingdom"/>
    <s v="G42089113"/>
    <s v="Annual"/>
    <s v="09/28/2021"/>
    <n v="650257"/>
    <s v="   14"/>
    <s v="Reappoint PricewaterhouseCoopers LLP as Auditors"/>
    <s v="Mgmt"/>
    <s v="For"/>
    <s v="For"/>
    <x v="1"/>
  </r>
  <r>
    <x v="1"/>
    <s v="DGE"/>
    <s v="09/30/2021"/>
    <s v="United Kingdom"/>
    <s v="G42089113"/>
    <s v="Annual"/>
    <s v="09/28/2021"/>
    <n v="650257"/>
    <s v="   15"/>
    <s v="Authorise the Audit Committee to Fix Remuneration of Auditors"/>
    <s v="Mgmt"/>
    <s v="For"/>
    <s v="For"/>
    <x v="1"/>
  </r>
  <r>
    <x v="1"/>
    <s v="DGE"/>
    <s v="09/30/2021"/>
    <s v="United Kingdom"/>
    <s v="G42089113"/>
    <s v="Annual"/>
    <s v="09/28/2021"/>
    <n v="650257"/>
    <s v="   16"/>
    <s v="Authorise UK Political Donations and Expenditure"/>
    <s v="Mgmt"/>
    <s v="For"/>
    <s v="For"/>
    <x v="1"/>
  </r>
  <r>
    <x v="1"/>
    <s v="DGE"/>
    <s v="09/30/2021"/>
    <s v="United Kingdom"/>
    <s v="G42089113"/>
    <s v="Annual"/>
    <s v="09/28/2021"/>
    <n v="650257"/>
    <s v="   17"/>
    <s v="Authorise Issue of Equity"/>
    <s v="Mgmt"/>
    <s v="For"/>
    <s v="For"/>
    <x v="1"/>
  </r>
  <r>
    <x v="1"/>
    <s v="DGE"/>
    <s v="09/30/2021"/>
    <s v="United Kingdom"/>
    <s v="G42089113"/>
    <s v="Annual"/>
    <s v="09/28/2021"/>
    <n v="650257"/>
    <s v="   18"/>
    <s v="Authorise Issue of Equity without Pre-emptive Rights"/>
    <s v="Mgmt"/>
    <s v="For"/>
    <s v="For"/>
    <x v="1"/>
  </r>
  <r>
    <x v="1"/>
    <s v="DGE"/>
    <s v="09/30/2021"/>
    <s v="United Kingdom"/>
    <s v="G42089113"/>
    <s v="Annual"/>
    <s v="09/28/2021"/>
    <n v="650257"/>
    <s v="   19"/>
    <s v="Authorise Market Purchase of Ordinary Shares"/>
    <s v="Mgmt"/>
    <s v="For"/>
    <s v="For"/>
    <x v="1"/>
  </r>
  <r>
    <x v="1"/>
    <s v="DGE"/>
    <s v="09/30/2021"/>
    <s v="United Kingdom"/>
    <s v="G42089113"/>
    <s v="Annual"/>
    <s v="09/28/2021"/>
    <n v="650257"/>
    <s v="   20"/>
    <s v="Authorise the Company to Call General Meeting with Two Weeks' Notice"/>
    <s v="Mgmt"/>
    <s v="For"/>
    <s v="For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2CE496D-4926-41C7-96F0-8F792A7D24E1}" name="PivotTable2" cacheId="28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>
  <location ref="A30:D34" firstHeaderRow="1" firstDataRow="2" firstDataCol="1"/>
  <pivotFields count="14"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numFmtId="3" showAll="0"/>
    <pivotField showAll="0"/>
    <pivotField showAll="0"/>
    <pivotField showAll="0"/>
    <pivotField showAll="0"/>
    <pivotField showAll="0"/>
    <pivotField axis="axisCol" dataField="1" showAll="0">
      <items count="3">
        <item x="0"/>
        <item x="1"/>
        <item t="default"/>
      </items>
    </pivotField>
  </pivotFields>
  <rowFields count="1">
    <field x="0"/>
  </rowFields>
  <rowItems count="3">
    <i>
      <x/>
    </i>
    <i>
      <x v="1"/>
    </i>
    <i t="grand">
      <x/>
    </i>
  </rowItems>
  <colFields count="1">
    <field x="13"/>
  </colFields>
  <colItems count="3">
    <i>
      <x/>
    </i>
    <i>
      <x v="1"/>
    </i>
    <i t="grand">
      <x/>
    </i>
  </colItems>
  <dataFields count="1">
    <dataField name="Count of Vote Instruction" fld="1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65FBE36-E767-4AD4-9661-B156B1AD240B}" name="Table1" displayName="Table1" ref="A1:N25" totalsRowShown="0" headerRowCellStyle="Normal 2" dataCellStyle="Normal 2">
  <autoFilter ref="A1:N25" xr:uid="{A65FBE36-E767-4AD4-9661-B156B1AD240B}"/>
  <tableColumns count="14">
    <tableColumn id="1" xr3:uid="{4AA13AF4-BB0A-4BE5-BBBE-8854A5FBB912}" name="Issuer Name" dataCellStyle="Normal 2"/>
    <tableColumn id="2" xr3:uid="{4CD229F5-B581-429C-8D40-FB2C9A9B51D7}" name="Ticker" dataCellStyle="Normal 2"/>
    <tableColumn id="3" xr3:uid="{3B52D6C8-B106-4E6E-8A05-29786BDD91E9}" name="Meeting Date" dataCellStyle="Normal 2"/>
    <tableColumn id="4" xr3:uid="{B6735EDA-5E9A-4B96-BA9B-8941FED0CE19}" name="Country" dataCellStyle="Normal 2"/>
    <tableColumn id="5" xr3:uid="{3D5AC196-F93D-44EC-AE2C-E0CC25347322}" name="Primary Security ID" dataCellStyle="Normal 2"/>
    <tableColumn id="6" xr3:uid="{8AE0FA1C-BCF5-4D35-8F8A-4C56B2C04ADB}" name="Meeting Type" dataCellStyle="Normal 2"/>
    <tableColumn id="7" xr3:uid="{E4D0EC70-5999-428B-A229-C14B08E3D338}" name="Record Date" dataCellStyle="Normal 2"/>
    <tableColumn id="8" xr3:uid="{B86B6CD4-C0B8-4E8D-8AE0-18CBAF22D06C}" name="Shares Voted" dataDxfId="1" dataCellStyle="Normal 2"/>
    <tableColumn id="9" xr3:uid="{92FF4B97-9315-4AD7-BBC0-F9AD8C351E76}" name="Proposal Number" dataCellStyle="Normal 2"/>
    <tableColumn id="10" xr3:uid="{36DE8F1A-901A-4389-89A1-13BBE247CC0D}" name="Proposal Text" dataCellStyle="Normal 2"/>
    <tableColumn id="11" xr3:uid="{B307CAFA-B586-4CCB-BC24-9CF0B3F91D40}" name="Proponent" dataCellStyle="Normal 2"/>
    <tableColumn id="12" xr3:uid="{CABDD29C-2D33-4675-8BAB-60050275100D}" name="Mgmt Rec" dataCellStyle="Normal 2"/>
    <tableColumn id="13" xr3:uid="{4694EA28-82D3-4205-9096-3FEA9921487E}" name="Voting Policy Rec" dataCellStyle="Normal 2"/>
    <tableColumn id="14" xr3:uid="{1EBF2B5F-2E07-41A1-89DB-BA5142C15AF8}" name="Vote Instruction" dataCellStyle="Normal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67DA8F-8EA3-41EE-8630-438D116AD577}" name="Table2" displayName="Table2" ref="A1:G9" totalsRowShown="0">
  <autoFilter ref="A1:G9" xr:uid="{6067DA8F-8EA3-41EE-8630-438D116AD577}"/>
  <tableColumns count="7">
    <tableColumn id="1" xr3:uid="{3902B6BA-5FAD-480C-A61B-ED8CE279C111}" name="Company"/>
    <tableColumn id="2" xr3:uid="{6F288E0E-C756-4C6C-A8AD-671028E33E4E}" name="Meeting Date" dataDxfId="0"/>
    <tableColumn id="3" xr3:uid="{59F20533-B56C-42CE-BC75-ADAF252C3BDC}" name="Type"/>
    <tableColumn id="4" xr3:uid="{967B23FE-40C9-4EF8-AFD5-FF35D50B53C5}" name="Resolutions"/>
    <tableColumn id="5" xr3:uid="{DC642ED9-1740-455A-8D41-53357D411CF8}" name="For"/>
    <tableColumn id="6" xr3:uid="{ED4E2D1B-5A4D-4E15-AAC8-1C618C963D89}" name="Abstain "/>
    <tableColumn id="7" xr3:uid="{098C6CAF-CEA7-4E3E-92C9-81E616E8F646}" name="Oppos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70AE457-E710-4DC2-8191-956C58312B75}" name="Table3" displayName="Table3" ref="A1:D3" totalsRowShown="0">
  <autoFilter ref="A1:D3" xr:uid="{770AE457-E710-4DC2-8191-956C58312B75}"/>
  <tableColumns count="4">
    <tableColumn id="1" xr3:uid="{6BB98A8B-E0FE-4562-9AAF-188B445ED359}" name="Company"/>
    <tableColumn id="2" xr3:uid="{53FA0680-035D-4562-A458-0C38F6052296}" name="Resolutions"/>
    <tableColumn id="3" xr3:uid="{DCE7E79C-5F16-4CE0-9FC3-A903A4E3F2D9}" name="For"/>
    <tableColumn id="4" xr3:uid="{17D940A7-8CFB-4A70-815A-17508E105917}" name="Oppose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3B5A1-E05F-448F-81E4-1910C79EC890}">
  <dimension ref="B2:G9"/>
  <sheetViews>
    <sheetView tabSelected="1" workbookViewId="0">
      <selection activeCell="C20" sqref="C20"/>
    </sheetView>
  </sheetViews>
  <sheetFormatPr defaultRowHeight="14.5" x14ac:dyDescent="0.35"/>
  <cols>
    <col min="1" max="1" width="18.54296875" customWidth="1"/>
    <col min="2" max="2" width="26.81640625" customWidth="1"/>
    <col min="3" max="3" width="12.453125" customWidth="1"/>
    <col min="4" max="4" width="12.54296875" customWidth="1"/>
  </cols>
  <sheetData>
    <row r="2" spans="2:7" ht="14.5" customHeight="1" thickBot="1" x14ac:dyDescent="0.4"/>
    <row r="3" spans="2:7" ht="17.5" customHeight="1" thickBot="1" x14ac:dyDescent="0.4">
      <c r="B3" s="13" t="s">
        <v>103</v>
      </c>
      <c r="C3" s="13" t="s">
        <v>104</v>
      </c>
      <c r="D3" s="14" t="s">
        <v>105</v>
      </c>
      <c r="E3" s="15" t="s">
        <v>106</v>
      </c>
      <c r="F3" s="16"/>
      <c r="G3" s="17"/>
    </row>
    <row r="4" spans="2:7" ht="13" customHeight="1" thickBot="1" x14ac:dyDescent="0.4">
      <c r="B4" s="18"/>
      <c r="C4" s="18"/>
      <c r="D4" s="19"/>
      <c r="E4" s="20" t="s">
        <v>0</v>
      </c>
      <c r="F4" s="20" t="s">
        <v>49</v>
      </c>
      <c r="G4" s="21" t="s">
        <v>107</v>
      </c>
    </row>
    <row r="5" spans="2:7" ht="29" customHeight="1" thickBot="1" x14ac:dyDescent="0.4">
      <c r="B5" s="22" t="s">
        <v>108</v>
      </c>
      <c r="C5" s="23" t="s">
        <v>109</v>
      </c>
      <c r="D5" s="24">
        <v>2</v>
      </c>
      <c r="E5" s="25">
        <v>21</v>
      </c>
      <c r="F5" s="25">
        <v>3</v>
      </c>
      <c r="G5" s="25"/>
    </row>
    <row r="6" spans="2:7" ht="28.5" customHeight="1" thickBot="1" x14ac:dyDescent="0.4">
      <c r="B6" s="26" t="s">
        <v>110</v>
      </c>
      <c r="C6" s="27" t="s">
        <v>111</v>
      </c>
      <c r="D6" s="24">
        <v>8</v>
      </c>
      <c r="E6" s="28">
        <v>104</v>
      </c>
      <c r="F6" s="25">
        <v>24</v>
      </c>
      <c r="G6" s="28">
        <v>4</v>
      </c>
    </row>
    <row r="7" spans="2:7" ht="26" customHeight="1" thickBot="1" x14ac:dyDescent="0.4">
      <c r="B7" s="22"/>
      <c r="C7" s="23" t="s">
        <v>112</v>
      </c>
      <c r="D7" s="24"/>
      <c r="E7" s="28"/>
      <c r="F7" s="25"/>
      <c r="G7" s="28"/>
    </row>
    <row r="8" spans="2:7" ht="27" customHeight="1" thickBot="1" x14ac:dyDescent="0.4">
      <c r="B8" s="22" t="s">
        <v>113</v>
      </c>
      <c r="C8" s="23" t="s">
        <v>114</v>
      </c>
      <c r="D8" s="24">
        <v>2</v>
      </c>
      <c r="E8" s="28">
        <v>5</v>
      </c>
      <c r="F8" s="25">
        <v>2</v>
      </c>
      <c r="G8" s="28"/>
    </row>
    <row r="9" spans="2:7" ht="15" thickBot="1" x14ac:dyDescent="0.4">
      <c r="B9" s="29" t="s">
        <v>115</v>
      </c>
      <c r="C9" s="30"/>
      <c r="D9" s="31"/>
      <c r="E9" s="31"/>
      <c r="F9" s="31"/>
      <c r="G9" s="31"/>
    </row>
  </sheetData>
  <mergeCells count="4">
    <mergeCell ref="B3:B4"/>
    <mergeCell ref="C3:C4"/>
    <mergeCell ref="D3:D4"/>
    <mergeCell ref="E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29D66-6E31-4AFD-AF73-6760034E38FD}">
  <sheetPr>
    <outlinePr summaryBelow="0"/>
    <pageSetUpPr autoPageBreaks="0"/>
  </sheetPr>
  <dimension ref="A1:N47"/>
  <sheetViews>
    <sheetView workbookViewId="0">
      <selection activeCell="E40" sqref="E40"/>
    </sheetView>
  </sheetViews>
  <sheetFormatPr defaultColWidth="13.08984375" defaultRowHeight="12.75" customHeight="1" x14ac:dyDescent="0.35"/>
  <cols>
    <col min="1" max="1" width="27.26953125" style="1" bestFit="1" customWidth="1"/>
    <col min="2" max="2" width="15.6328125" style="1" bestFit="1" customWidth="1"/>
    <col min="3" max="3" width="3.6328125" style="1" bestFit="1" customWidth="1"/>
    <col min="4" max="4" width="10.7265625" style="1" bestFit="1" customWidth="1"/>
    <col min="5" max="5" width="19.6328125" style="1" customWidth="1"/>
    <col min="6" max="6" width="14.6328125" style="1" customWidth="1"/>
    <col min="7" max="7" width="13.54296875" style="1" customWidth="1"/>
    <col min="8" max="8" width="16.7265625" style="1" customWidth="1"/>
    <col min="9" max="9" width="17.90625" style="1" customWidth="1"/>
    <col min="10" max="10" width="60.1796875" style="1" customWidth="1"/>
    <col min="11" max="12" width="13.08984375" style="1"/>
    <col min="13" max="13" width="18.1796875" style="1" customWidth="1"/>
    <col min="14" max="14" width="16.36328125" style="1" customWidth="1"/>
    <col min="15" max="16384" width="13.08984375" style="1"/>
  </cols>
  <sheetData>
    <row r="1" spans="1:14" ht="12.75" customHeight="1" x14ac:dyDescent="0.35">
      <c r="A1" s="1" t="s">
        <v>76</v>
      </c>
      <c r="B1" s="1" t="s">
        <v>75</v>
      </c>
      <c r="C1" s="1" t="s">
        <v>74</v>
      </c>
      <c r="D1" s="1" t="s">
        <v>73</v>
      </c>
      <c r="E1" s="1" t="s">
        <v>72</v>
      </c>
      <c r="F1" s="1" t="s">
        <v>71</v>
      </c>
      <c r="G1" s="1" t="s">
        <v>70</v>
      </c>
      <c r="H1" s="1" t="s">
        <v>69</v>
      </c>
      <c r="I1" s="1" t="s">
        <v>68</v>
      </c>
      <c r="J1" s="1" t="s">
        <v>67</v>
      </c>
      <c r="K1" s="1" t="s">
        <v>66</v>
      </c>
      <c r="L1" s="1" t="s">
        <v>65</v>
      </c>
      <c r="M1" s="1" t="s">
        <v>64</v>
      </c>
      <c r="N1" s="1" t="s">
        <v>63</v>
      </c>
    </row>
    <row r="2" spans="1:14" ht="12.75" customHeight="1" x14ac:dyDescent="0.35">
      <c r="A2" s="1" t="s">
        <v>56</v>
      </c>
      <c r="B2" s="1" t="s">
        <v>55</v>
      </c>
      <c r="C2" s="1" t="s">
        <v>54</v>
      </c>
      <c r="D2" s="1" t="s">
        <v>53</v>
      </c>
      <c r="E2" s="1" t="s">
        <v>52</v>
      </c>
      <c r="F2" s="1" t="s">
        <v>5</v>
      </c>
      <c r="G2" s="1" t="s">
        <v>51</v>
      </c>
      <c r="H2" s="2">
        <v>1172136</v>
      </c>
      <c r="I2" s="1" t="s">
        <v>62</v>
      </c>
      <c r="J2" s="1" t="s">
        <v>61</v>
      </c>
      <c r="K2" s="1" t="s">
        <v>1</v>
      </c>
      <c r="L2" s="1" t="s">
        <v>0</v>
      </c>
      <c r="M2" s="1" t="s">
        <v>49</v>
      </c>
      <c r="N2" s="1" t="s">
        <v>49</v>
      </c>
    </row>
    <row r="3" spans="1:14" ht="12.75" customHeight="1" x14ac:dyDescent="0.35">
      <c r="A3" s="1" t="s">
        <v>56</v>
      </c>
      <c r="B3" s="1" t="s">
        <v>55</v>
      </c>
      <c r="C3" s="1" t="s">
        <v>54</v>
      </c>
      <c r="D3" s="1" t="s">
        <v>53</v>
      </c>
      <c r="E3" s="1" t="s">
        <v>52</v>
      </c>
      <c r="F3" s="1" t="s">
        <v>5</v>
      </c>
      <c r="G3" s="1" t="s">
        <v>51</v>
      </c>
      <c r="H3" s="2">
        <v>1172136</v>
      </c>
      <c r="I3" s="1" t="s">
        <v>60</v>
      </c>
      <c r="J3" s="1" t="s">
        <v>59</v>
      </c>
      <c r="K3" s="1" t="s">
        <v>1</v>
      </c>
      <c r="L3" s="1" t="s">
        <v>0</v>
      </c>
      <c r="M3" s="1" t="s">
        <v>49</v>
      </c>
      <c r="N3" s="1" t="s">
        <v>49</v>
      </c>
    </row>
    <row r="4" spans="1:14" ht="12.75" customHeight="1" x14ac:dyDescent="0.35">
      <c r="A4" s="1" t="s">
        <v>56</v>
      </c>
      <c r="B4" s="1" t="s">
        <v>55</v>
      </c>
      <c r="C4" s="1" t="s">
        <v>54</v>
      </c>
      <c r="D4" s="1" t="s">
        <v>53</v>
      </c>
      <c r="E4" s="1" t="s">
        <v>52</v>
      </c>
      <c r="F4" s="1" t="s">
        <v>5</v>
      </c>
      <c r="G4" s="1" t="s">
        <v>51</v>
      </c>
      <c r="H4" s="2">
        <v>1172136</v>
      </c>
      <c r="I4" s="1" t="s">
        <v>58</v>
      </c>
      <c r="J4" s="1" t="s">
        <v>57</v>
      </c>
      <c r="K4" s="1" t="s">
        <v>1</v>
      </c>
      <c r="L4" s="1" t="s">
        <v>0</v>
      </c>
      <c r="M4" s="1" t="s">
        <v>0</v>
      </c>
      <c r="N4" s="1" t="s">
        <v>0</v>
      </c>
    </row>
    <row r="5" spans="1:14" ht="12.75" customHeight="1" x14ac:dyDescent="0.35">
      <c r="A5" s="1" t="s">
        <v>56</v>
      </c>
      <c r="B5" s="1" t="s">
        <v>55</v>
      </c>
      <c r="C5" s="1" t="s">
        <v>54</v>
      </c>
      <c r="D5" s="1" t="s">
        <v>53</v>
      </c>
      <c r="E5" s="1" t="s">
        <v>52</v>
      </c>
      <c r="F5" s="1" t="s">
        <v>5</v>
      </c>
      <c r="G5" s="1" t="s">
        <v>51</v>
      </c>
      <c r="H5" s="2">
        <v>1172136</v>
      </c>
      <c r="I5" s="1" t="s">
        <v>46</v>
      </c>
      <c r="J5" s="1" t="s">
        <v>50</v>
      </c>
      <c r="K5" s="1" t="s">
        <v>1</v>
      </c>
      <c r="L5" s="1" t="s">
        <v>0</v>
      </c>
      <c r="M5" s="1" t="s">
        <v>49</v>
      </c>
      <c r="N5" s="1" t="s">
        <v>49</v>
      </c>
    </row>
    <row r="6" spans="1:14" ht="12.75" customHeight="1" x14ac:dyDescent="0.35">
      <c r="A6" s="1" t="s">
        <v>10</v>
      </c>
      <c r="B6" s="1" t="s">
        <v>9</v>
      </c>
      <c r="C6" s="1" t="s">
        <v>8</v>
      </c>
      <c r="D6" s="1" t="s">
        <v>7</v>
      </c>
      <c r="E6" s="1" t="s">
        <v>6</v>
      </c>
      <c r="F6" s="1" t="s">
        <v>5</v>
      </c>
      <c r="G6" s="1" t="s">
        <v>4</v>
      </c>
      <c r="H6" s="2">
        <v>650257</v>
      </c>
      <c r="I6" s="1" t="s">
        <v>48</v>
      </c>
      <c r="J6" s="1" t="s">
        <v>47</v>
      </c>
      <c r="K6" s="1" t="s">
        <v>1</v>
      </c>
      <c r="L6" s="1" t="s">
        <v>0</v>
      </c>
      <c r="M6" s="1" t="s">
        <v>0</v>
      </c>
      <c r="N6" s="1" t="s">
        <v>0</v>
      </c>
    </row>
    <row r="7" spans="1:14" ht="12.75" customHeight="1" x14ac:dyDescent="0.35">
      <c r="A7" s="1" t="s">
        <v>10</v>
      </c>
      <c r="B7" s="1" t="s">
        <v>9</v>
      </c>
      <c r="C7" s="1" t="s">
        <v>8</v>
      </c>
      <c r="D7" s="1" t="s">
        <v>7</v>
      </c>
      <c r="E7" s="1" t="s">
        <v>6</v>
      </c>
      <c r="F7" s="1" t="s">
        <v>5</v>
      </c>
      <c r="G7" s="1" t="s">
        <v>4</v>
      </c>
      <c r="H7" s="2">
        <v>650257</v>
      </c>
      <c r="I7" s="1" t="s">
        <v>46</v>
      </c>
      <c r="J7" s="1" t="s">
        <v>45</v>
      </c>
      <c r="K7" s="1" t="s">
        <v>1</v>
      </c>
      <c r="L7" s="1" t="s">
        <v>0</v>
      </c>
      <c r="M7" s="1" t="s">
        <v>0</v>
      </c>
      <c r="N7" s="1" t="s">
        <v>0</v>
      </c>
    </row>
    <row r="8" spans="1:14" ht="12.75" customHeight="1" x14ac:dyDescent="0.35">
      <c r="A8" s="1" t="s">
        <v>10</v>
      </c>
      <c r="B8" s="1" t="s">
        <v>9</v>
      </c>
      <c r="C8" s="1" t="s">
        <v>8</v>
      </c>
      <c r="D8" s="1" t="s">
        <v>7</v>
      </c>
      <c r="E8" s="1" t="s">
        <v>6</v>
      </c>
      <c r="F8" s="1" t="s">
        <v>5</v>
      </c>
      <c r="G8" s="1" t="s">
        <v>4</v>
      </c>
      <c r="H8" s="2">
        <v>650257</v>
      </c>
      <c r="I8" s="1" t="s">
        <v>44</v>
      </c>
      <c r="J8" s="1" t="s">
        <v>43</v>
      </c>
      <c r="K8" s="1" t="s">
        <v>1</v>
      </c>
      <c r="L8" s="1" t="s">
        <v>0</v>
      </c>
      <c r="M8" s="1" t="s">
        <v>0</v>
      </c>
      <c r="N8" s="1" t="s">
        <v>0</v>
      </c>
    </row>
    <row r="9" spans="1:14" ht="12.75" customHeight="1" x14ac:dyDescent="0.35">
      <c r="A9" s="1" t="s">
        <v>10</v>
      </c>
      <c r="B9" s="1" t="s">
        <v>9</v>
      </c>
      <c r="C9" s="1" t="s">
        <v>8</v>
      </c>
      <c r="D9" s="1" t="s">
        <v>7</v>
      </c>
      <c r="E9" s="1" t="s">
        <v>6</v>
      </c>
      <c r="F9" s="1" t="s">
        <v>5</v>
      </c>
      <c r="G9" s="1" t="s">
        <v>4</v>
      </c>
      <c r="H9" s="2">
        <v>650257</v>
      </c>
      <c r="I9" s="1" t="s">
        <v>42</v>
      </c>
      <c r="J9" s="1" t="s">
        <v>41</v>
      </c>
      <c r="K9" s="1" t="s">
        <v>1</v>
      </c>
      <c r="L9" s="1" t="s">
        <v>0</v>
      </c>
      <c r="M9" s="1" t="s">
        <v>0</v>
      </c>
      <c r="N9" s="1" t="s">
        <v>0</v>
      </c>
    </row>
    <row r="10" spans="1:14" ht="12.75" customHeight="1" x14ac:dyDescent="0.35">
      <c r="A10" s="1" t="s">
        <v>10</v>
      </c>
      <c r="B10" s="1" t="s">
        <v>9</v>
      </c>
      <c r="C10" s="1" t="s">
        <v>8</v>
      </c>
      <c r="D10" s="1" t="s">
        <v>7</v>
      </c>
      <c r="E10" s="1" t="s">
        <v>6</v>
      </c>
      <c r="F10" s="1" t="s">
        <v>5</v>
      </c>
      <c r="G10" s="1" t="s">
        <v>4</v>
      </c>
      <c r="H10" s="2">
        <v>650257</v>
      </c>
      <c r="I10" s="1" t="s">
        <v>40</v>
      </c>
      <c r="J10" s="1" t="s">
        <v>39</v>
      </c>
      <c r="K10" s="1" t="s">
        <v>1</v>
      </c>
      <c r="L10" s="1" t="s">
        <v>0</v>
      </c>
      <c r="M10" s="1" t="s">
        <v>0</v>
      </c>
      <c r="N10" s="1" t="s">
        <v>0</v>
      </c>
    </row>
    <row r="11" spans="1:14" ht="12.75" customHeight="1" x14ac:dyDescent="0.35">
      <c r="A11" s="1" t="s">
        <v>10</v>
      </c>
      <c r="B11" s="1" t="s">
        <v>9</v>
      </c>
      <c r="C11" s="1" t="s">
        <v>8</v>
      </c>
      <c r="D11" s="1" t="s">
        <v>7</v>
      </c>
      <c r="E11" s="1" t="s">
        <v>6</v>
      </c>
      <c r="F11" s="1" t="s">
        <v>5</v>
      </c>
      <c r="G11" s="1" t="s">
        <v>4</v>
      </c>
      <c r="H11" s="2">
        <v>650257</v>
      </c>
      <c r="I11" s="1" t="s">
        <v>38</v>
      </c>
      <c r="J11" s="1" t="s">
        <v>37</v>
      </c>
      <c r="K11" s="1" t="s">
        <v>1</v>
      </c>
      <c r="L11" s="1" t="s">
        <v>0</v>
      </c>
      <c r="M11" s="1" t="s">
        <v>0</v>
      </c>
      <c r="N11" s="1" t="s">
        <v>0</v>
      </c>
    </row>
    <row r="12" spans="1:14" ht="12.75" customHeight="1" x14ac:dyDescent="0.35">
      <c r="A12" s="1" t="s">
        <v>10</v>
      </c>
      <c r="B12" s="1" t="s">
        <v>9</v>
      </c>
      <c r="C12" s="1" t="s">
        <v>8</v>
      </c>
      <c r="D12" s="1" t="s">
        <v>7</v>
      </c>
      <c r="E12" s="1" t="s">
        <v>6</v>
      </c>
      <c r="F12" s="1" t="s">
        <v>5</v>
      </c>
      <c r="G12" s="1" t="s">
        <v>4</v>
      </c>
      <c r="H12" s="2">
        <v>650257</v>
      </c>
      <c r="I12" s="1" t="s">
        <v>36</v>
      </c>
      <c r="J12" s="1" t="s">
        <v>35</v>
      </c>
      <c r="K12" s="1" t="s">
        <v>1</v>
      </c>
      <c r="L12" s="1" t="s">
        <v>0</v>
      </c>
      <c r="M12" s="1" t="s">
        <v>0</v>
      </c>
      <c r="N12" s="1" t="s">
        <v>0</v>
      </c>
    </row>
    <row r="13" spans="1:14" ht="12.75" customHeight="1" x14ac:dyDescent="0.35">
      <c r="A13" s="1" t="s">
        <v>10</v>
      </c>
      <c r="B13" s="1" t="s">
        <v>9</v>
      </c>
      <c r="C13" s="1" t="s">
        <v>8</v>
      </c>
      <c r="D13" s="1" t="s">
        <v>7</v>
      </c>
      <c r="E13" s="1" t="s">
        <v>6</v>
      </c>
      <c r="F13" s="1" t="s">
        <v>5</v>
      </c>
      <c r="G13" s="1" t="s">
        <v>4</v>
      </c>
      <c r="H13" s="2">
        <v>650257</v>
      </c>
      <c r="I13" s="1" t="s">
        <v>34</v>
      </c>
      <c r="J13" s="1" t="s">
        <v>33</v>
      </c>
      <c r="K13" s="1" t="s">
        <v>1</v>
      </c>
      <c r="L13" s="1" t="s">
        <v>0</v>
      </c>
      <c r="M13" s="1" t="s">
        <v>0</v>
      </c>
      <c r="N13" s="1" t="s">
        <v>0</v>
      </c>
    </row>
    <row r="14" spans="1:14" ht="12.75" customHeight="1" x14ac:dyDescent="0.35">
      <c r="A14" s="1" t="s">
        <v>10</v>
      </c>
      <c r="B14" s="1" t="s">
        <v>9</v>
      </c>
      <c r="C14" s="1" t="s">
        <v>8</v>
      </c>
      <c r="D14" s="1" t="s">
        <v>7</v>
      </c>
      <c r="E14" s="1" t="s">
        <v>6</v>
      </c>
      <c r="F14" s="1" t="s">
        <v>5</v>
      </c>
      <c r="G14" s="1" t="s">
        <v>4</v>
      </c>
      <c r="H14" s="2">
        <v>650257</v>
      </c>
      <c r="I14" s="1" t="s">
        <v>32</v>
      </c>
      <c r="J14" s="1" t="s">
        <v>31</v>
      </c>
      <c r="K14" s="1" t="s">
        <v>1</v>
      </c>
      <c r="L14" s="1" t="s">
        <v>0</v>
      </c>
      <c r="M14" s="1" t="s">
        <v>0</v>
      </c>
      <c r="N14" s="1" t="s">
        <v>0</v>
      </c>
    </row>
    <row r="15" spans="1:14" ht="12.75" customHeight="1" x14ac:dyDescent="0.35">
      <c r="A15" s="1" t="s">
        <v>10</v>
      </c>
      <c r="B15" s="1" t="s">
        <v>9</v>
      </c>
      <c r="C15" s="1" t="s">
        <v>8</v>
      </c>
      <c r="D15" s="1" t="s">
        <v>7</v>
      </c>
      <c r="E15" s="1" t="s">
        <v>6</v>
      </c>
      <c r="F15" s="1" t="s">
        <v>5</v>
      </c>
      <c r="G15" s="1" t="s">
        <v>4</v>
      </c>
      <c r="H15" s="2">
        <v>650257</v>
      </c>
      <c r="I15" s="1" t="s">
        <v>30</v>
      </c>
      <c r="J15" s="1" t="s">
        <v>29</v>
      </c>
      <c r="K15" s="1" t="s">
        <v>1</v>
      </c>
      <c r="L15" s="1" t="s">
        <v>0</v>
      </c>
      <c r="M15" s="1" t="s">
        <v>0</v>
      </c>
      <c r="N15" s="1" t="s">
        <v>0</v>
      </c>
    </row>
    <row r="16" spans="1:14" ht="12.75" customHeight="1" x14ac:dyDescent="0.35">
      <c r="A16" s="1" t="s">
        <v>10</v>
      </c>
      <c r="B16" s="1" t="s">
        <v>9</v>
      </c>
      <c r="C16" s="1" t="s">
        <v>8</v>
      </c>
      <c r="D16" s="1" t="s">
        <v>7</v>
      </c>
      <c r="E16" s="1" t="s">
        <v>6</v>
      </c>
      <c r="F16" s="1" t="s">
        <v>5</v>
      </c>
      <c r="G16" s="1" t="s">
        <v>4</v>
      </c>
      <c r="H16" s="2">
        <v>650257</v>
      </c>
      <c r="I16" s="1" t="s">
        <v>28</v>
      </c>
      <c r="J16" s="1" t="s">
        <v>27</v>
      </c>
      <c r="K16" s="1" t="s">
        <v>1</v>
      </c>
      <c r="L16" s="1" t="s">
        <v>0</v>
      </c>
      <c r="M16" s="1" t="s">
        <v>0</v>
      </c>
      <c r="N16" s="1" t="s">
        <v>0</v>
      </c>
    </row>
    <row r="17" spans="1:14" ht="12.75" customHeight="1" x14ac:dyDescent="0.35">
      <c r="A17" s="1" t="s">
        <v>10</v>
      </c>
      <c r="B17" s="1" t="s">
        <v>9</v>
      </c>
      <c r="C17" s="1" t="s">
        <v>8</v>
      </c>
      <c r="D17" s="1" t="s">
        <v>7</v>
      </c>
      <c r="E17" s="1" t="s">
        <v>6</v>
      </c>
      <c r="F17" s="1" t="s">
        <v>5</v>
      </c>
      <c r="G17" s="1" t="s">
        <v>4</v>
      </c>
      <c r="H17" s="2">
        <v>650257</v>
      </c>
      <c r="I17" s="1" t="s">
        <v>26</v>
      </c>
      <c r="J17" s="1" t="s">
        <v>25</v>
      </c>
      <c r="K17" s="1" t="s">
        <v>1</v>
      </c>
      <c r="L17" s="1" t="s">
        <v>0</v>
      </c>
      <c r="M17" s="1" t="s">
        <v>0</v>
      </c>
      <c r="N17" s="1" t="s">
        <v>0</v>
      </c>
    </row>
    <row r="18" spans="1:14" ht="12.75" customHeight="1" x14ac:dyDescent="0.35">
      <c r="A18" s="1" t="s">
        <v>10</v>
      </c>
      <c r="B18" s="1" t="s">
        <v>9</v>
      </c>
      <c r="C18" s="1" t="s">
        <v>8</v>
      </c>
      <c r="D18" s="1" t="s">
        <v>7</v>
      </c>
      <c r="E18" s="1" t="s">
        <v>6</v>
      </c>
      <c r="F18" s="1" t="s">
        <v>5</v>
      </c>
      <c r="G18" s="1" t="s">
        <v>4</v>
      </c>
      <c r="H18" s="2">
        <v>650257</v>
      </c>
      <c r="I18" s="1" t="s">
        <v>24</v>
      </c>
      <c r="J18" s="1" t="s">
        <v>23</v>
      </c>
      <c r="K18" s="1" t="s">
        <v>1</v>
      </c>
      <c r="L18" s="1" t="s">
        <v>0</v>
      </c>
      <c r="M18" s="1" t="s">
        <v>0</v>
      </c>
      <c r="N18" s="1" t="s">
        <v>0</v>
      </c>
    </row>
    <row r="19" spans="1:14" ht="12.75" customHeight="1" x14ac:dyDescent="0.35">
      <c r="A19" s="1" t="s">
        <v>10</v>
      </c>
      <c r="B19" s="1" t="s">
        <v>9</v>
      </c>
      <c r="C19" s="1" t="s">
        <v>8</v>
      </c>
      <c r="D19" s="1" t="s">
        <v>7</v>
      </c>
      <c r="E19" s="1" t="s">
        <v>6</v>
      </c>
      <c r="F19" s="1" t="s">
        <v>5</v>
      </c>
      <c r="G19" s="1" t="s">
        <v>4</v>
      </c>
      <c r="H19" s="2">
        <v>650257</v>
      </c>
      <c r="I19" s="1" t="s">
        <v>22</v>
      </c>
      <c r="J19" s="1" t="s">
        <v>21</v>
      </c>
      <c r="K19" s="1" t="s">
        <v>1</v>
      </c>
      <c r="L19" s="1" t="s">
        <v>0</v>
      </c>
      <c r="M19" s="1" t="s">
        <v>0</v>
      </c>
      <c r="N19" s="1" t="s">
        <v>0</v>
      </c>
    </row>
    <row r="20" spans="1:14" ht="12.75" customHeight="1" x14ac:dyDescent="0.35">
      <c r="A20" s="1" t="s">
        <v>10</v>
      </c>
      <c r="B20" s="1" t="s">
        <v>9</v>
      </c>
      <c r="C20" s="1" t="s">
        <v>8</v>
      </c>
      <c r="D20" s="1" t="s">
        <v>7</v>
      </c>
      <c r="E20" s="1" t="s">
        <v>6</v>
      </c>
      <c r="F20" s="1" t="s">
        <v>5</v>
      </c>
      <c r="G20" s="1" t="s">
        <v>4</v>
      </c>
      <c r="H20" s="2">
        <v>650257</v>
      </c>
      <c r="I20" s="1" t="s">
        <v>20</v>
      </c>
      <c r="J20" s="1" t="s">
        <v>19</v>
      </c>
      <c r="K20" s="1" t="s">
        <v>1</v>
      </c>
      <c r="L20" s="1" t="s">
        <v>0</v>
      </c>
      <c r="M20" s="1" t="s">
        <v>0</v>
      </c>
      <c r="N20" s="1" t="s">
        <v>0</v>
      </c>
    </row>
    <row r="21" spans="1:14" ht="12.75" customHeight="1" x14ac:dyDescent="0.35">
      <c r="A21" s="1" t="s">
        <v>10</v>
      </c>
      <c r="B21" s="1" t="s">
        <v>9</v>
      </c>
      <c r="C21" s="1" t="s">
        <v>8</v>
      </c>
      <c r="D21" s="1" t="s">
        <v>7</v>
      </c>
      <c r="E21" s="1" t="s">
        <v>6</v>
      </c>
      <c r="F21" s="1" t="s">
        <v>5</v>
      </c>
      <c r="G21" s="1" t="s">
        <v>4</v>
      </c>
      <c r="H21" s="2">
        <v>650257</v>
      </c>
      <c r="I21" s="1" t="s">
        <v>18</v>
      </c>
      <c r="J21" s="1" t="s">
        <v>17</v>
      </c>
      <c r="K21" s="1" t="s">
        <v>1</v>
      </c>
      <c r="L21" s="1" t="s">
        <v>0</v>
      </c>
      <c r="M21" s="1" t="s">
        <v>0</v>
      </c>
      <c r="N21" s="1" t="s">
        <v>0</v>
      </c>
    </row>
    <row r="22" spans="1:14" ht="12.75" customHeight="1" x14ac:dyDescent="0.35">
      <c r="A22" s="1" t="s">
        <v>10</v>
      </c>
      <c r="B22" s="1" t="s">
        <v>9</v>
      </c>
      <c r="C22" s="1" t="s">
        <v>8</v>
      </c>
      <c r="D22" s="1" t="s">
        <v>7</v>
      </c>
      <c r="E22" s="1" t="s">
        <v>6</v>
      </c>
      <c r="F22" s="1" t="s">
        <v>5</v>
      </c>
      <c r="G22" s="1" t="s">
        <v>4</v>
      </c>
      <c r="H22" s="2">
        <v>650257</v>
      </c>
      <c r="I22" s="1" t="s">
        <v>16</v>
      </c>
      <c r="J22" s="1" t="s">
        <v>15</v>
      </c>
      <c r="K22" s="1" t="s">
        <v>1</v>
      </c>
      <c r="L22" s="1" t="s">
        <v>0</v>
      </c>
      <c r="M22" s="1" t="s">
        <v>0</v>
      </c>
      <c r="N22" s="1" t="s">
        <v>0</v>
      </c>
    </row>
    <row r="23" spans="1:14" ht="12.75" customHeight="1" x14ac:dyDescent="0.35">
      <c r="A23" s="1" t="s">
        <v>10</v>
      </c>
      <c r="B23" s="1" t="s">
        <v>9</v>
      </c>
      <c r="C23" s="1" t="s">
        <v>8</v>
      </c>
      <c r="D23" s="1" t="s">
        <v>7</v>
      </c>
      <c r="E23" s="1" t="s">
        <v>6</v>
      </c>
      <c r="F23" s="1" t="s">
        <v>5</v>
      </c>
      <c r="G23" s="1" t="s">
        <v>4</v>
      </c>
      <c r="H23" s="2">
        <v>650257</v>
      </c>
      <c r="I23" s="1" t="s">
        <v>14</v>
      </c>
      <c r="J23" s="1" t="s">
        <v>13</v>
      </c>
      <c r="K23" s="1" t="s">
        <v>1</v>
      </c>
      <c r="L23" s="1" t="s">
        <v>0</v>
      </c>
      <c r="M23" s="1" t="s">
        <v>0</v>
      </c>
      <c r="N23" s="1" t="s">
        <v>0</v>
      </c>
    </row>
    <row r="24" spans="1:14" ht="12.75" customHeight="1" x14ac:dyDescent="0.35">
      <c r="A24" s="1" t="s">
        <v>10</v>
      </c>
      <c r="B24" s="1" t="s">
        <v>9</v>
      </c>
      <c r="C24" s="1" t="s">
        <v>8</v>
      </c>
      <c r="D24" s="1" t="s">
        <v>7</v>
      </c>
      <c r="E24" s="1" t="s">
        <v>6</v>
      </c>
      <c r="F24" s="1" t="s">
        <v>5</v>
      </c>
      <c r="G24" s="1" t="s">
        <v>4</v>
      </c>
      <c r="H24" s="2">
        <v>650257</v>
      </c>
      <c r="I24" s="1" t="s">
        <v>12</v>
      </c>
      <c r="J24" s="1" t="s">
        <v>11</v>
      </c>
      <c r="K24" s="1" t="s">
        <v>1</v>
      </c>
      <c r="L24" s="1" t="s">
        <v>0</v>
      </c>
      <c r="M24" s="1" t="s">
        <v>0</v>
      </c>
      <c r="N24" s="1" t="s">
        <v>0</v>
      </c>
    </row>
    <row r="25" spans="1:14" ht="12.75" customHeight="1" x14ac:dyDescent="0.35">
      <c r="A25" s="1" t="s">
        <v>10</v>
      </c>
      <c r="B25" s="1" t="s">
        <v>9</v>
      </c>
      <c r="C25" s="1" t="s">
        <v>8</v>
      </c>
      <c r="D25" s="1" t="s">
        <v>7</v>
      </c>
      <c r="E25" s="1" t="s">
        <v>6</v>
      </c>
      <c r="F25" s="1" t="s">
        <v>5</v>
      </c>
      <c r="G25" s="1" t="s">
        <v>4</v>
      </c>
      <c r="H25" s="2">
        <v>650257</v>
      </c>
      <c r="I25" s="1" t="s">
        <v>3</v>
      </c>
      <c r="J25" s="1" t="s">
        <v>2</v>
      </c>
      <c r="K25" s="1" t="s">
        <v>1</v>
      </c>
      <c r="L25" s="1" t="s">
        <v>0</v>
      </c>
      <c r="M25" s="1" t="s">
        <v>0</v>
      </c>
      <c r="N25" s="1" t="s">
        <v>0</v>
      </c>
    </row>
    <row r="28" spans="1:14" ht="12.75" customHeight="1" thickBot="1" x14ac:dyDescent="0.4">
      <c r="I28" s="37"/>
      <c r="J28" s="37"/>
    </row>
    <row r="29" spans="1:14" ht="12.75" customHeight="1" thickBot="1" x14ac:dyDescent="0.4">
      <c r="H29" s="38" t="s">
        <v>129</v>
      </c>
      <c r="I29" s="36"/>
      <c r="J29" s="37"/>
    </row>
    <row r="30" spans="1:14" ht="12.75" customHeight="1" x14ac:dyDescent="0.35">
      <c r="A30" s="3" t="s">
        <v>80</v>
      </c>
      <c r="B30" s="3" t="s">
        <v>79</v>
      </c>
      <c r="C30"/>
      <c r="D30"/>
      <c r="H30" s="39" t="s">
        <v>117</v>
      </c>
      <c r="I30" s="40" t="s">
        <v>130</v>
      </c>
      <c r="J30" s="41" t="s">
        <v>131</v>
      </c>
    </row>
    <row r="31" spans="1:14" ht="12.75" customHeight="1" thickBot="1" x14ac:dyDescent="0.4">
      <c r="A31" s="3" t="s">
        <v>77</v>
      </c>
      <c r="B31" t="s">
        <v>49</v>
      </c>
      <c r="C31" t="s">
        <v>0</v>
      </c>
      <c r="D31" t="s">
        <v>78</v>
      </c>
      <c r="H31" s="42" t="s">
        <v>118</v>
      </c>
      <c r="I31" s="43" t="s">
        <v>127</v>
      </c>
      <c r="J31" s="44" t="s">
        <v>132</v>
      </c>
    </row>
    <row r="32" spans="1:14" ht="12.75" customHeight="1" x14ac:dyDescent="0.35">
      <c r="A32" s="4" t="s">
        <v>56</v>
      </c>
      <c r="B32" s="5">
        <v>3</v>
      </c>
      <c r="C32" s="5">
        <v>1</v>
      </c>
      <c r="D32" s="5">
        <v>4</v>
      </c>
    </row>
    <row r="33" spans="1:4" ht="12.75" customHeight="1" x14ac:dyDescent="0.35">
      <c r="A33" s="4" t="s">
        <v>10</v>
      </c>
      <c r="B33" s="5"/>
      <c r="C33" s="5">
        <v>20</v>
      </c>
      <c r="D33" s="5">
        <v>20</v>
      </c>
    </row>
    <row r="34" spans="1:4" ht="12.75" customHeight="1" x14ac:dyDescent="0.35">
      <c r="A34" s="4" t="s">
        <v>78</v>
      </c>
      <c r="B34" s="5">
        <v>3</v>
      </c>
      <c r="C34" s="5">
        <v>21</v>
      </c>
      <c r="D34" s="5">
        <v>24</v>
      </c>
    </row>
    <row r="35" spans="1:4" ht="12.75" customHeight="1" x14ac:dyDescent="0.35">
      <c r="A35"/>
      <c r="B35"/>
      <c r="C35"/>
    </row>
    <row r="36" spans="1:4" ht="12.75" customHeight="1" x14ac:dyDescent="0.35">
      <c r="A36"/>
      <c r="B36"/>
      <c r="C36"/>
    </row>
    <row r="37" spans="1:4" ht="12.75" customHeight="1" x14ac:dyDescent="0.35">
      <c r="A37"/>
      <c r="B37"/>
      <c r="C37"/>
    </row>
    <row r="38" spans="1:4" ht="12.75" customHeight="1" x14ac:dyDescent="0.35">
      <c r="A38"/>
      <c r="B38"/>
      <c r="C38"/>
    </row>
    <row r="39" spans="1:4" ht="12.75" customHeight="1" x14ac:dyDescent="0.35">
      <c r="A39"/>
      <c r="B39"/>
      <c r="C39"/>
    </row>
    <row r="40" spans="1:4" ht="12.75" customHeight="1" x14ac:dyDescent="0.35">
      <c r="A40"/>
      <c r="B40"/>
      <c r="C40"/>
    </row>
    <row r="41" spans="1:4" ht="12.75" customHeight="1" x14ac:dyDescent="0.35">
      <c r="A41"/>
      <c r="B41"/>
      <c r="C41"/>
    </row>
    <row r="42" spans="1:4" ht="12.75" customHeight="1" x14ac:dyDescent="0.35">
      <c r="A42"/>
      <c r="B42"/>
      <c r="C42"/>
    </row>
    <row r="43" spans="1:4" ht="12.75" customHeight="1" x14ac:dyDescent="0.35">
      <c r="A43"/>
      <c r="B43"/>
      <c r="C43"/>
    </row>
    <row r="44" spans="1:4" ht="12.75" customHeight="1" x14ac:dyDescent="0.35">
      <c r="A44"/>
      <c r="B44"/>
      <c r="C44"/>
    </row>
    <row r="45" spans="1:4" ht="12.75" customHeight="1" x14ac:dyDescent="0.35">
      <c r="A45"/>
      <c r="B45"/>
      <c r="C45"/>
    </row>
    <row r="46" spans="1:4" ht="12.75" customHeight="1" x14ac:dyDescent="0.35">
      <c r="A46"/>
      <c r="B46"/>
      <c r="C46"/>
    </row>
    <row r="47" spans="1:4" ht="12.75" customHeight="1" x14ac:dyDescent="0.35">
      <c r="A47"/>
      <c r="B47"/>
      <c r="C47"/>
    </row>
  </sheetData>
  <pageMargins left="0" right="0" top="0" bottom="0" header="0" footer="0"/>
  <pageSetup paperSize="0" fitToWidth="0" fitToHeight="0" orientation="landscape" horizontalDpi="0" verticalDpi="0" copies="0"/>
  <headerFooter alignWithMargins="0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960992-8115-4AC0-A256-A5102A4D2FC0}">
  <dimension ref="A1:L18"/>
  <sheetViews>
    <sheetView workbookViewId="0">
      <selection activeCell="D33" sqref="D33"/>
    </sheetView>
  </sheetViews>
  <sheetFormatPr defaultRowHeight="14.5" x14ac:dyDescent="0.35"/>
  <cols>
    <col min="1" max="1" width="22.90625" bestFit="1" customWidth="1"/>
    <col min="2" max="2" width="14.453125" customWidth="1"/>
    <col min="4" max="4" width="12.81640625" customWidth="1"/>
    <col min="6" max="6" width="9.7265625" customWidth="1"/>
    <col min="7" max="7" width="9.453125" customWidth="1"/>
    <col min="10" max="10" width="21.54296875" bestFit="1" customWidth="1"/>
    <col min="12" max="12" width="152.26953125" bestFit="1" customWidth="1"/>
  </cols>
  <sheetData>
    <row r="1" spans="1:12" ht="15" thickBot="1" x14ac:dyDescent="0.4">
      <c r="A1" t="s">
        <v>81</v>
      </c>
      <c r="B1" t="s">
        <v>74</v>
      </c>
      <c r="C1" t="s">
        <v>82</v>
      </c>
      <c r="D1" t="s">
        <v>83</v>
      </c>
      <c r="E1" t="s">
        <v>0</v>
      </c>
      <c r="F1" t="s">
        <v>84</v>
      </c>
      <c r="G1" t="s">
        <v>85</v>
      </c>
    </row>
    <row r="2" spans="1:12" ht="15" thickBot="1" x14ac:dyDescent="0.4">
      <c r="A2" t="s">
        <v>86</v>
      </c>
      <c r="B2" s="6">
        <v>44378</v>
      </c>
      <c r="C2" t="s">
        <v>94</v>
      </c>
      <c r="D2">
        <v>17</v>
      </c>
      <c r="E2">
        <v>16</v>
      </c>
      <c r="F2">
        <v>0</v>
      </c>
      <c r="G2">
        <v>1</v>
      </c>
      <c r="J2" s="45" t="s">
        <v>125</v>
      </c>
    </row>
    <row r="3" spans="1:12" x14ac:dyDescent="0.35">
      <c r="A3" t="s">
        <v>87</v>
      </c>
      <c r="B3" s="6">
        <v>44378</v>
      </c>
      <c r="C3" t="s">
        <v>94</v>
      </c>
      <c r="D3">
        <v>20</v>
      </c>
      <c r="E3">
        <v>18</v>
      </c>
      <c r="F3">
        <v>1</v>
      </c>
      <c r="G3">
        <v>1</v>
      </c>
      <c r="J3" s="7" t="s">
        <v>116</v>
      </c>
      <c r="K3" s="34" t="s">
        <v>126</v>
      </c>
      <c r="L3" s="8" t="s">
        <v>121</v>
      </c>
    </row>
    <row r="4" spans="1:12" x14ac:dyDescent="0.35">
      <c r="A4" t="s">
        <v>88</v>
      </c>
      <c r="B4" s="6">
        <v>44378</v>
      </c>
      <c r="C4" t="s">
        <v>94</v>
      </c>
      <c r="D4">
        <v>17</v>
      </c>
      <c r="E4">
        <v>11</v>
      </c>
      <c r="F4">
        <v>0</v>
      </c>
      <c r="G4">
        <v>6</v>
      </c>
      <c r="J4" s="9" t="s">
        <v>117</v>
      </c>
      <c r="K4" s="33" t="s">
        <v>127</v>
      </c>
      <c r="L4" s="10" t="s">
        <v>122</v>
      </c>
    </row>
    <row r="5" spans="1:12" x14ac:dyDescent="0.35">
      <c r="A5" t="s">
        <v>89</v>
      </c>
      <c r="B5" s="6">
        <v>44406</v>
      </c>
      <c r="C5" t="s">
        <v>94</v>
      </c>
      <c r="D5">
        <v>19</v>
      </c>
      <c r="E5">
        <v>15</v>
      </c>
      <c r="F5">
        <v>0</v>
      </c>
      <c r="G5">
        <v>4</v>
      </c>
      <c r="J5" s="9" t="s">
        <v>118</v>
      </c>
      <c r="K5" s="33" t="s">
        <v>128</v>
      </c>
      <c r="L5" s="10"/>
    </row>
    <row r="6" spans="1:12" x14ac:dyDescent="0.35">
      <c r="A6" t="s">
        <v>90</v>
      </c>
      <c r="B6" s="6">
        <v>44435</v>
      </c>
      <c r="C6" t="s">
        <v>95</v>
      </c>
      <c r="D6">
        <v>1</v>
      </c>
      <c r="E6">
        <v>1</v>
      </c>
      <c r="F6">
        <v>0</v>
      </c>
      <c r="G6">
        <v>0</v>
      </c>
      <c r="J6" s="9" t="s">
        <v>119</v>
      </c>
      <c r="K6" s="33" t="s">
        <v>127</v>
      </c>
      <c r="L6" s="10" t="s">
        <v>123</v>
      </c>
    </row>
    <row r="7" spans="1:12" ht="15" thickBot="1" x14ac:dyDescent="0.4">
      <c r="A7" t="s">
        <v>91</v>
      </c>
      <c r="B7" s="6">
        <v>44455</v>
      </c>
      <c r="C7" t="s">
        <v>94</v>
      </c>
      <c r="D7">
        <v>21</v>
      </c>
      <c r="E7">
        <v>14</v>
      </c>
      <c r="F7">
        <v>1</v>
      </c>
      <c r="G7">
        <v>6</v>
      </c>
      <c r="J7" s="11" t="s">
        <v>120</v>
      </c>
      <c r="K7" s="35" t="s">
        <v>126</v>
      </c>
      <c r="L7" s="12" t="s">
        <v>124</v>
      </c>
    </row>
    <row r="8" spans="1:12" x14ac:dyDescent="0.35">
      <c r="A8" t="s">
        <v>92</v>
      </c>
      <c r="B8" s="6">
        <v>44456</v>
      </c>
      <c r="C8" t="s">
        <v>94</v>
      </c>
      <c r="D8">
        <v>19</v>
      </c>
      <c r="E8">
        <v>15</v>
      </c>
      <c r="F8">
        <v>1</v>
      </c>
      <c r="G8">
        <v>3</v>
      </c>
    </row>
    <row r="9" spans="1:12" x14ac:dyDescent="0.35">
      <c r="A9" t="s">
        <v>93</v>
      </c>
      <c r="B9" s="6">
        <v>44467</v>
      </c>
      <c r="C9" t="s">
        <v>94</v>
      </c>
      <c r="D9">
        <v>18</v>
      </c>
      <c r="E9">
        <v>14</v>
      </c>
      <c r="F9">
        <v>1</v>
      </c>
      <c r="G9">
        <v>3</v>
      </c>
    </row>
    <row r="11" spans="1:12" ht="15" thickBot="1" x14ac:dyDescent="0.4"/>
    <row r="12" spans="1:12" x14ac:dyDescent="0.35">
      <c r="A12" s="7" t="s">
        <v>96</v>
      </c>
      <c r="B12" s="8">
        <v>132</v>
      </c>
    </row>
    <row r="13" spans="1:12" x14ac:dyDescent="0.35">
      <c r="A13" s="9" t="s">
        <v>97</v>
      </c>
      <c r="B13" s="10">
        <v>104</v>
      </c>
    </row>
    <row r="14" spans="1:12" x14ac:dyDescent="0.35">
      <c r="A14" s="9" t="s">
        <v>98</v>
      </c>
      <c r="B14" s="10">
        <v>24</v>
      </c>
    </row>
    <row r="15" spans="1:12" x14ac:dyDescent="0.35">
      <c r="A15" s="9" t="s">
        <v>99</v>
      </c>
      <c r="B15" s="10">
        <v>4</v>
      </c>
    </row>
    <row r="16" spans="1:12" x14ac:dyDescent="0.35">
      <c r="A16" s="9" t="s">
        <v>100</v>
      </c>
      <c r="B16" s="10">
        <v>0</v>
      </c>
    </row>
    <row r="17" spans="1:2" x14ac:dyDescent="0.35">
      <c r="A17" s="9" t="s">
        <v>101</v>
      </c>
      <c r="B17" s="10">
        <v>0</v>
      </c>
    </row>
    <row r="18" spans="1:2" ht="15" thickBot="1" x14ac:dyDescent="0.4">
      <c r="A18" s="11" t="s">
        <v>102</v>
      </c>
      <c r="B18" s="12">
        <v>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568B6-BFE8-4161-8C2D-438F2FF5F572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78981-4638-4AC5-B26E-84F92BEEDCC3}">
  <dimension ref="A1:M8"/>
  <sheetViews>
    <sheetView workbookViewId="0">
      <selection activeCell="J25" sqref="J25"/>
    </sheetView>
  </sheetViews>
  <sheetFormatPr defaultRowHeight="14.5" x14ac:dyDescent="0.35"/>
  <cols>
    <col min="1" max="1" width="29.81640625" bestFit="1" customWidth="1"/>
    <col min="2" max="2" width="12.81640625" customWidth="1"/>
    <col min="3" max="3" width="5.6328125" customWidth="1"/>
    <col min="4" max="4" width="10.54296875" customWidth="1"/>
    <col min="8" max="8" width="23.7265625" bestFit="1" customWidth="1"/>
    <col min="10" max="10" width="44.54296875" bestFit="1" customWidth="1"/>
  </cols>
  <sheetData>
    <row r="1" spans="1:13" ht="15" thickBot="1" x14ac:dyDescent="0.4">
      <c r="A1" t="s">
        <v>81</v>
      </c>
      <c r="B1" t="s">
        <v>83</v>
      </c>
      <c r="C1" t="s">
        <v>0</v>
      </c>
      <c r="D1" t="s">
        <v>133</v>
      </c>
    </row>
    <row r="2" spans="1:13" ht="15" thickBot="1" x14ac:dyDescent="0.4">
      <c r="A2" t="s">
        <v>134</v>
      </c>
      <c r="B2">
        <v>4</v>
      </c>
      <c r="C2">
        <v>3</v>
      </c>
      <c r="D2">
        <v>1</v>
      </c>
      <c r="H2" s="45" t="s">
        <v>129</v>
      </c>
      <c r="K2" s="32"/>
      <c r="L2" s="32"/>
    </row>
    <row r="3" spans="1:13" ht="15" thickBot="1" x14ac:dyDescent="0.4">
      <c r="A3" t="s">
        <v>135</v>
      </c>
      <c r="B3">
        <v>3</v>
      </c>
      <c r="C3">
        <v>2</v>
      </c>
      <c r="D3">
        <v>1</v>
      </c>
      <c r="H3" s="46" t="s">
        <v>137</v>
      </c>
      <c r="I3" s="47" t="s">
        <v>127</v>
      </c>
      <c r="J3" s="47" t="s">
        <v>136</v>
      </c>
      <c r="K3" s="48"/>
    </row>
    <row r="8" spans="1:13" x14ac:dyDescent="0.35">
      <c r="M8" s="4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Newton Equity</vt:lpstr>
      <vt:lpstr>Blackrock</vt:lpstr>
      <vt:lpstr>UBS</vt:lpstr>
      <vt:lpstr>Schroders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Gilmour</dc:creator>
  <cp:lastModifiedBy>Kate Gilmour</cp:lastModifiedBy>
  <dcterms:created xsi:type="dcterms:W3CDTF">2022-03-08T09:27:32Z</dcterms:created>
  <dcterms:modified xsi:type="dcterms:W3CDTF">2022-03-08T15:16:39Z</dcterms:modified>
</cp:coreProperties>
</file>